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PDB\Downloads\"/>
    </mc:Choice>
  </mc:AlternateContent>
  <bookViews>
    <workbookView xWindow="0" yWindow="0" windowWidth="20400" windowHeight="715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Sheet1!$A$8:$K$21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7" i="1"/>
  <c r="F58" i="1"/>
  <c r="F59" i="1"/>
  <c r="F60" i="1"/>
  <c r="F61" i="1"/>
  <c r="F62" i="1"/>
  <c r="F55" i="1"/>
  <c r="F50" i="1"/>
  <c r="F49" i="1"/>
  <c r="F48" i="1"/>
  <c r="F47" i="1"/>
  <c r="F46" i="1"/>
  <c r="F45" i="1"/>
  <c r="F44" i="1"/>
</calcChain>
</file>

<file path=xl/sharedStrings.xml><?xml version="1.0" encoding="utf-8"?>
<sst xmlns="http://schemas.openxmlformats.org/spreadsheetml/2006/main" count="150" uniqueCount="112">
  <si>
    <t>TRƯỜNG ĐH CÔNG NGHỆ THÔNG TIN</t>
  </si>
  <si>
    <t>Văn phòng các Chương trình Đặc biệt</t>
  </si>
  <si>
    <t>STT</t>
  </si>
  <si>
    <t>MSSV</t>
  </si>
  <si>
    <t>HỌ VÀ TÊN</t>
  </si>
  <si>
    <t>SỐ TÍN CHỈ TÍCH LŨY</t>
  </si>
  <si>
    <t>ĐIỂM TB TÍCH LŨY</t>
  </si>
  <si>
    <t>GHI CHÚ</t>
  </si>
  <si>
    <t>CỬ NHÂN TÀI NĂNG NGÀNH KHOA HỌC MÁY TÍNH</t>
  </si>
  <si>
    <t>15520022</t>
  </si>
  <si>
    <t>Nguyễn Lê Quỳnh Anh</t>
  </si>
  <si>
    <t>15520092</t>
  </si>
  <si>
    <t>Nguyễn Quốc Danh</t>
  </si>
  <si>
    <t>15520175</t>
  </si>
  <si>
    <t>Huỳnh Vĩ Hà</t>
  </si>
  <si>
    <t>15520182</t>
  </si>
  <si>
    <t>Lê Ngọc Hải</t>
  </si>
  <si>
    <t>15520488</t>
  </si>
  <si>
    <t>Nguyễn Văn Minh</t>
  </si>
  <si>
    <t>15520512</t>
  </si>
  <si>
    <t>Nguyễn Đình Nam</t>
  </si>
  <si>
    <t>15520570</t>
  </si>
  <si>
    <t>Nguyễn Trọng Nhân</t>
  </si>
  <si>
    <t>15520585</t>
  </si>
  <si>
    <t>Nguyễn Tuyết Nhi</t>
  </si>
  <si>
    <t>15520659</t>
  </si>
  <si>
    <t>Đinh Duy Phương</t>
  </si>
  <si>
    <t>15520917</t>
  </si>
  <si>
    <t>Huỳnh Ngọc Thiên Trang</t>
  </si>
  <si>
    <t>15520975</t>
  </si>
  <si>
    <t>Trần Anh Tuấn</t>
  </si>
  <si>
    <t>15520996</t>
  </si>
  <si>
    <t>Tạ Tỷ Tỷ</t>
  </si>
  <si>
    <t>15521025</t>
  </si>
  <si>
    <t>Hồ Anh Vọng</t>
  </si>
  <si>
    <t xml:space="preserve">DANH SÁCH SINH VIÊN ĐỦ ĐIỀU KIỆN TỐT NGHIỆP 
</t>
  </si>
  <si>
    <t>KỸ SƯ TÀI NĂNG NGÀNH AN TOÀN THÔNG TIN</t>
  </si>
  <si>
    <t>15520073</t>
  </si>
  <si>
    <t>Nguyễn Văn Cung</t>
  </si>
  <si>
    <t>Đang học</t>
  </si>
  <si>
    <t>15520084</t>
  </si>
  <si>
    <t>Hồ Quốc Đại</t>
  </si>
  <si>
    <t>15520089</t>
  </si>
  <si>
    <t>Nguyễn Đức Danh</t>
  </si>
  <si>
    <t>15520134</t>
  </si>
  <si>
    <t>Dư Quốc Dũng</t>
  </si>
  <si>
    <t>15520313</t>
  </si>
  <si>
    <t>Phạm Quốc Huy</t>
  </si>
  <si>
    <t>15520321</t>
  </si>
  <si>
    <t>Văn Minh Huy</t>
  </si>
  <si>
    <t>15520379</t>
  </si>
  <si>
    <t>Trần Minh Khoa</t>
  </si>
  <si>
    <t>15520421</t>
  </si>
  <si>
    <t>Dương Hoàng Linh</t>
  </si>
  <si>
    <t>15520446</t>
  </si>
  <si>
    <t>Phạm Tấn Bảo Long</t>
  </si>
  <si>
    <t>15520455</t>
  </si>
  <si>
    <t>Văn Thiên Luân</t>
  </si>
  <si>
    <t>15520467</t>
  </si>
  <si>
    <t>Phạm Nguyễn Thanh Lượng</t>
  </si>
  <si>
    <t>15520674</t>
  </si>
  <si>
    <t>Lê Phạm Minh Quân</t>
  </si>
  <si>
    <t>15520758</t>
  </si>
  <si>
    <t>Nguyễn Minh Tâm</t>
  </si>
  <si>
    <t>15520886</t>
  </si>
  <si>
    <t>Nguyễn Minh Tiến</t>
  </si>
  <si>
    <t>15520960</t>
  </si>
  <si>
    <t>Nguyễn Thanh Tú</t>
  </si>
  <si>
    <t>15521034</t>
  </si>
  <si>
    <t>Trương Phi Vương</t>
  </si>
  <si>
    <t>NGÀNH HỆ THỐNG THÔNG TIN CHẤT LƯỢNG CAO</t>
  </si>
  <si>
    <t>TCTL</t>
  </si>
  <si>
    <t>14520139</t>
  </si>
  <si>
    <t>Hồng Tấn Đạt</t>
  </si>
  <si>
    <t>14520189</t>
  </si>
  <si>
    <t>Trần Anh Đức</t>
  </si>
  <si>
    <t>14520264</t>
  </si>
  <si>
    <t>Nguyễn Phước Hậu</t>
  </si>
  <si>
    <t>14520511</t>
  </si>
  <si>
    <t>Trần Minh Mẩn</t>
  </si>
  <si>
    <t>14521088</t>
  </si>
  <si>
    <t>Lê Võ Quang Vinh</t>
  </si>
  <si>
    <t>14521138</t>
  </si>
  <si>
    <t>Trần Mai Thảo Nhi</t>
  </si>
  <si>
    <t>14521154</t>
  </si>
  <si>
    <t>Trần Thành Văn</t>
  </si>
  <si>
    <t>NGÀNH KỸ THUẬT PHẦN MỀM CHẤT LƯỢNG CAO</t>
  </si>
  <si>
    <t>13520188</t>
  </si>
  <si>
    <t>Ngô Đức Đạt</t>
  </si>
  <si>
    <t>13520558</t>
  </si>
  <si>
    <t>Nguyễn An Hoàng Nguyên</t>
  </si>
  <si>
    <t>13520786</t>
  </si>
  <si>
    <t>Trần Văn Thành</t>
  </si>
  <si>
    <t>14520605</t>
  </si>
  <si>
    <t>Phạm Hoài Nguyên</t>
  </si>
  <si>
    <t>14520832</t>
  </si>
  <si>
    <t>Đặng Phước Thành</t>
  </si>
  <si>
    <t>14521015</t>
  </si>
  <si>
    <t>Đỗ Quốc Trung</t>
  </si>
  <si>
    <t>14521132</t>
  </si>
  <si>
    <t>Nguyễn Hữu Lợi</t>
  </si>
  <si>
    <t>14521161</t>
  </si>
  <si>
    <t>Phan Quang Duy</t>
  </si>
  <si>
    <t>NGÀNH KỸ THUẬT MÁY TÍNH CHẤT LƯỢNG CAO</t>
  </si>
  <si>
    <t>14520816</t>
  </si>
  <si>
    <t>Đỗ Văn Thái</t>
  </si>
  <si>
    <t>14521020</t>
  </si>
  <si>
    <t>Nguyễn Duy Trung</t>
  </si>
  <si>
    <t>14521124</t>
  </si>
  <si>
    <t>Quách Thế Hào</t>
  </si>
  <si>
    <t>14521153</t>
  </si>
  <si>
    <t>Vương Đức Tuấn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</si>
</sst>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name val="Calibri"/>
      <family val="2"/>
      <scheme val="minor"/>
    </font>
    <font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/>
    <xf numFmtId="0" fontId="0" fillId="0" borderId="0" xfId="0" applyFill="1"/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8" fillId="0" borderId="1" xfId="0" applyFont="1" applyFill="1" applyBorder="1" applyAlignment="1">
      <alignment vertical="center"/>
    </xf>
    <xf numFmtId="0" fontId="11" fillId="0" borderId="0" xfId="0" applyFont="1"/>
    <xf numFmtId="0" fontId="12" fillId="0" borderId="0" xfId="0" applyFont="1" applyFill="1"/>
    <xf numFmtId="0" fontId="6" fillId="0" borderId="1" xfId="0" applyFont="1" applyFill="1" applyBorder="1" applyAlignment="1">
      <alignment vertical="center"/>
    </xf>
    <xf numFmtId="0" fontId="13" fillId="0" borderId="0" xfId="0" applyFont="1" applyAlignment="1"/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sinhvien_20191204_13254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ssinhvien_20191204_1328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2">
          <cell r="B2" t="str">
            <v>14520139</v>
          </cell>
          <cell r="C2" t="str">
            <v>Hồng Tấn Đạt</v>
          </cell>
          <cell r="D2" t="str">
            <v>Đang học</v>
          </cell>
        </row>
        <row r="3">
          <cell r="B3" t="str">
            <v>14520189</v>
          </cell>
          <cell r="C3" t="str">
            <v>Trần Anh Đức</v>
          </cell>
          <cell r="D3" t="str">
            <v>Đang học</v>
          </cell>
        </row>
        <row r="4">
          <cell r="B4" t="str">
            <v>14520264</v>
          </cell>
          <cell r="C4" t="str">
            <v>Nguyễn Phước Hậu</v>
          </cell>
          <cell r="D4" t="str">
            <v>Đang học</v>
          </cell>
        </row>
        <row r="5">
          <cell r="B5" t="str">
            <v>14520511</v>
          </cell>
          <cell r="C5" t="str">
            <v>Trần Minh Mẩn</v>
          </cell>
          <cell r="D5" t="str">
            <v>Đang học</v>
          </cell>
        </row>
        <row r="6">
          <cell r="B6" t="str">
            <v>14520637</v>
          </cell>
          <cell r="C6" t="str">
            <v>Nguyễn Thị Yến Nhi</v>
          </cell>
          <cell r="D6" t="str">
            <v>Đã tốt nghiệp</v>
          </cell>
        </row>
        <row r="7">
          <cell r="B7" t="str">
            <v>14520898</v>
          </cell>
          <cell r="C7" t="str">
            <v>Lê Quốc Thông</v>
          </cell>
          <cell r="D7" t="str">
            <v>Đã tốt nghiệp</v>
          </cell>
        </row>
        <row r="8">
          <cell r="B8" t="str">
            <v>14521088</v>
          </cell>
          <cell r="C8" t="str">
            <v>Lê Võ Quang Vinh</v>
          </cell>
          <cell r="D8" t="str">
            <v>Đang học</v>
          </cell>
        </row>
        <row r="9">
          <cell r="B9" t="str">
            <v>14521138</v>
          </cell>
          <cell r="C9" t="str">
            <v>Trần Mai Thảo Nhi</v>
          </cell>
          <cell r="D9" t="str">
            <v>Đang học</v>
          </cell>
        </row>
        <row r="10">
          <cell r="B10" t="str">
            <v>14521151</v>
          </cell>
          <cell r="C10" t="str">
            <v>Trần Đức Thuận</v>
          </cell>
          <cell r="D10" t="str">
            <v>Đã tốt nghiệp</v>
          </cell>
        </row>
        <row r="11">
          <cell r="B11" t="str">
            <v>14521154</v>
          </cell>
          <cell r="C11" t="str">
            <v>Trần Thành Văn</v>
          </cell>
          <cell r="D11" t="str">
            <v>Đang học</v>
          </cell>
        </row>
        <row r="12">
          <cell r="B12" t="str">
            <v>14521182</v>
          </cell>
          <cell r="C12" t="str">
            <v>Lê Anh Khôi</v>
          </cell>
          <cell r="D12" t="str">
            <v>Đã tốt nghiệp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2">
          <cell r="B2" t="str">
            <v>13520188</v>
          </cell>
          <cell r="C2" t="str">
            <v>Ngô Đức Đạt</v>
          </cell>
          <cell r="D2" t="str">
            <v>Đang học</v>
          </cell>
        </row>
        <row r="3">
          <cell r="B3" t="str">
            <v>13520558</v>
          </cell>
          <cell r="C3" t="str">
            <v>Nguyễn An Hoàng Nguyên</v>
          </cell>
          <cell r="D3" t="str">
            <v>Đang học</v>
          </cell>
        </row>
        <row r="4">
          <cell r="B4" t="str">
            <v>13520786</v>
          </cell>
          <cell r="C4" t="str">
            <v>Trần Văn Thành</v>
          </cell>
          <cell r="D4" t="str">
            <v>Đang học</v>
          </cell>
        </row>
        <row r="5">
          <cell r="B5" t="str">
            <v>14520152</v>
          </cell>
          <cell r="C5" t="str">
            <v>Phạm Kim Đạt</v>
          </cell>
          <cell r="D5" t="str">
            <v>Đã tốt nghiệp</v>
          </cell>
        </row>
        <row r="6">
          <cell r="B6" t="str">
            <v>14520389</v>
          </cell>
          <cell r="C6" t="str">
            <v>Võ Quang Huy</v>
          </cell>
          <cell r="D6" t="str">
            <v>Đã tốt nghiệp</v>
          </cell>
        </row>
        <row r="7">
          <cell r="B7" t="str">
            <v>14520605</v>
          </cell>
          <cell r="C7" t="str">
            <v>Phạm Hoài Nguyên</v>
          </cell>
          <cell r="D7" t="str">
            <v>Đang học</v>
          </cell>
        </row>
        <row r="8">
          <cell r="B8" t="str">
            <v>14520610</v>
          </cell>
          <cell r="C8" t="str">
            <v>Trần Khánh Nguyên</v>
          </cell>
          <cell r="D8" t="str">
            <v>Đã tốt nghiệp</v>
          </cell>
        </row>
        <row r="9">
          <cell r="B9" t="str">
            <v>14520832</v>
          </cell>
          <cell r="C9" t="str">
            <v>Đặng Phước Thành</v>
          </cell>
          <cell r="D9" t="str">
            <v>Đang học</v>
          </cell>
        </row>
        <row r="10">
          <cell r="B10" t="str">
            <v>14521015</v>
          </cell>
          <cell r="C10" t="str">
            <v>Đỗ Quốc Trung</v>
          </cell>
          <cell r="D10" t="str">
            <v>Đang học</v>
          </cell>
        </row>
        <row r="11">
          <cell r="B11" t="str">
            <v>14521132</v>
          </cell>
          <cell r="C11" t="str">
            <v>Nguyễn Hữu Lợi</v>
          </cell>
          <cell r="D11" t="str">
            <v>Đang học</v>
          </cell>
        </row>
        <row r="12">
          <cell r="B12" t="str">
            <v>14521161</v>
          </cell>
          <cell r="C12" t="str">
            <v>Phan Quang Duy</v>
          </cell>
          <cell r="D12" t="str">
            <v>Đang học</v>
          </cell>
        </row>
        <row r="13">
          <cell r="B13" t="str">
            <v>14521173</v>
          </cell>
          <cell r="C13" t="str">
            <v>Trần Minh Thắng</v>
          </cell>
          <cell r="D13" t="str">
            <v>Đã tốt nghiệp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64" workbookViewId="0">
      <selection activeCell="A25" sqref="A25"/>
    </sheetView>
  </sheetViews>
  <sheetFormatPr defaultRowHeight="15" x14ac:dyDescent="0.25"/>
  <cols>
    <col min="1" max="1" width="5.140625" customWidth="1"/>
    <col min="2" max="2" width="14.5703125" customWidth="1"/>
    <col min="3" max="3" width="26.85546875" customWidth="1"/>
    <col min="4" max="5" width="17.28515625" customWidth="1"/>
    <col min="6" max="6" width="19.5703125" customWidth="1"/>
  </cols>
  <sheetData>
    <row r="1" spans="1:6" ht="16.5" x14ac:dyDescent="0.25">
      <c r="A1" s="48" t="s">
        <v>0</v>
      </c>
      <c r="B1" s="48"/>
      <c r="C1" s="48"/>
      <c r="D1" s="2"/>
      <c r="E1" s="2"/>
      <c r="F1" s="2"/>
    </row>
    <row r="2" spans="1:6" ht="16.5" x14ac:dyDescent="0.25">
      <c r="A2" s="49" t="s">
        <v>1</v>
      </c>
      <c r="B2" s="49"/>
      <c r="C2" s="49"/>
      <c r="D2" s="2"/>
      <c r="E2" s="2"/>
      <c r="F2" s="2"/>
    </row>
    <row r="3" spans="1:6" ht="16.5" x14ac:dyDescent="0.25">
      <c r="A3" s="3"/>
      <c r="B3" s="3"/>
      <c r="C3" s="3"/>
      <c r="D3" s="2"/>
      <c r="E3" s="2"/>
      <c r="F3" s="2"/>
    </row>
    <row r="4" spans="1:6" x14ac:dyDescent="0.25">
      <c r="A4" s="50" t="s">
        <v>35</v>
      </c>
      <c r="B4" s="51"/>
      <c r="C4" s="51"/>
      <c r="D4" s="51"/>
      <c r="E4" s="51"/>
      <c r="F4" s="51"/>
    </row>
    <row r="5" spans="1:6" ht="22.5" customHeight="1" x14ac:dyDescent="0.25">
      <c r="A5" s="51"/>
      <c r="B5" s="51"/>
      <c r="C5" s="51"/>
      <c r="D5" s="51"/>
      <c r="E5" s="51"/>
      <c r="F5" s="51"/>
    </row>
    <row r="6" spans="1:6" ht="16.5" x14ac:dyDescent="0.25">
      <c r="A6" s="3"/>
      <c r="B6" s="3"/>
      <c r="C6" s="3"/>
      <c r="D6" s="3"/>
      <c r="E6" s="3"/>
      <c r="F6" s="2"/>
    </row>
    <row r="7" spans="1:6" s="16" customFormat="1" ht="24" customHeight="1" x14ac:dyDescent="0.25">
      <c r="A7" s="14" t="s">
        <v>8</v>
      </c>
      <c r="B7" s="14"/>
      <c r="C7" s="14"/>
      <c r="D7" s="14"/>
      <c r="E7" s="4"/>
      <c r="F7" s="15"/>
    </row>
    <row r="8" spans="1:6" ht="33" x14ac:dyDescent="0.2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0" t="s">
        <v>7</v>
      </c>
    </row>
    <row r="9" spans="1:6" ht="19.5" customHeight="1" x14ac:dyDescent="0.25">
      <c r="A9" s="12">
        <v>1</v>
      </c>
      <c r="B9" s="19" t="s">
        <v>9</v>
      </c>
      <c r="C9" s="23" t="s">
        <v>10</v>
      </c>
      <c r="D9" s="20">
        <v>145</v>
      </c>
      <c r="E9" s="20">
        <v>7.61</v>
      </c>
      <c r="F9" s="13"/>
    </row>
    <row r="10" spans="1:6" s="11" customFormat="1" ht="19.5" customHeight="1" x14ac:dyDescent="0.25">
      <c r="A10" s="12">
        <v>2</v>
      </c>
      <c r="B10" s="19" t="s">
        <v>11</v>
      </c>
      <c r="C10" s="23" t="s">
        <v>12</v>
      </c>
      <c r="D10" s="20">
        <v>152</v>
      </c>
      <c r="E10" s="20">
        <v>8.17</v>
      </c>
      <c r="F10" s="13"/>
    </row>
    <row r="11" spans="1:6" s="11" customFormat="1" ht="19.5" customHeight="1" x14ac:dyDescent="0.25">
      <c r="A11" s="12">
        <v>3</v>
      </c>
      <c r="B11" s="19" t="s">
        <v>13</v>
      </c>
      <c r="C11" s="23" t="s">
        <v>14</v>
      </c>
      <c r="D11" s="20">
        <v>144</v>
      </c>
      <c r="E11" s="20">
        <v>8.64</v>
      </c>
      <c r="F11" s="13"/>
    </row>
    <row r="12" spans="1:6" s="11" customFormat="1" ht="19.5" customHeight="1" x14ac:dyDescent="0.25">
      <c r="A12" s="12">
        <v>4</v>
      </c>
      <c r="B12" s="19" t="s">
        <v>15</v>
      </c>
      <c r="C12" s="23" t="s">
        <v>16</v>
      </c>
      <c r="D12" s="20">
        <v>141</v>
      </c>
      <c r="E12" s="20">
        <v>8.2200000000000006</v>
      </c>
      <c r="F12" s="13"/>
    </row>
    <row r="13" spans="1:6" s="7" customFormat="1" ht="19.5" customHeight="1" x14ac:dyDescent="0.25">
      <c r="A13" s="12">
        <v>5</v>
      </c>
      <c r="B13" s="17" t="s">
        <v>17</v>
      </c>
      <c r="C13" s="24" t="s">
        <v>18</v>
      </c>
      <c r="D13" s="20">
        <v>141</v>
      </c>
      <c r="E13" s="20">
        <v>7.9</v>
      </c>
      <c r="F13" s="13"/>
    </row>
    <row r="14" spans="1:6" s="7" customFormat="1" ht="19.5" customHeight="1" x14ac:dyDescent="0.25">
      <c r="A14" s="12">
        <v>6</v>
      </c>
      <c r="B14" s="17" t="s">
        <v>19</v>
      </c>
      <c r="C14" s="24" t="s">
        <v>20</v>
      </c>
      <c r="D14" s="20">
        <v>144</v>
      </c>
      <c r="E14" s="20">
        <v>7.73</v>
      </c>
      <c r="F14" s="13"/>
    </row>
    <row r="15" spans="1:6" s="7" customFormat="1" ht="19.5" customHeight="1" x14ac:dyDescent="0.25">
      <c r="A15" s="12">
        <v>7</v>
      </c>
      <c r="B15" s="17" t="s">
        <v>21</v>
      </c>
      <c r="C15" s="24" t="s">
        <v>22</v>
      </c>
      <c r="D15" s="20">
        <v>144</v>
      </c>
      <c r="E15" s="20">
        <v>8.0299999999999994</v>
      </c>
      <c r="F15" s="13"/>
    </row>
    <row r="16" spans="1:6" s="7" customFormat="1" ht="19.5" customHeight="1" x14ac:dyDescent="0.25">
      <c r="A16" s="12">
        <v>8</v>
      </c>
      <c r="B16" s="17" t="s">
        <v>23</v>
      </c>
      <c r="C16" s="24" t="s">
        <v>24</v>
      </c>
      <c r="D16" s="20">
        <v>145</v>
      </c>
      <c r="E16" s="20">
        <v>7.99</v>
      </c>
      <c r="F16" s="13"/>
    </row>
    <row r="17" spans="1:11" s="7" customFormat="1" ht="19.5" customHeight="1" x14ac:dyDescent="0.25">
      <c r="A17" s="12">
        <v>9</v>
      </c>
      <c r="B17" s="17" t="s">
        <v>25</v>
      </c>
      <c r="C17" s="24" t="s">
        <v>26</v>
      </c>
      <c r="D17" s="20">
        <v>145</v>
      </c>
      <c r="E17" s="20">
        <v>7.78</v>
      </c>
      <c r="F17" s="13"/>
    </row>
    <row r="18" spans="1:11" s="7" customFormat="1" ht="21.75" customHeight="1" x14ac:dyDescent="0.25">
      <c r="A18" s="12">
        <v>10</v>
      </c>
      <c r="B18" s="17" t="s">
        <v>27</v>
      </c>
      <c r="C18" s="24" t="s">
        <v>28</v>
      </c>
      <c r="D18" s="20">
        <v>141</v>
      </c>
      <c r="E18" s="20">
        <v>7.96</v>
      </c>
      <c r="F18" s="13"/>
      <c r="G18" s="8"/>
      <c r="H18" s="8"/>
      <c r="J18" s="9"/>
      <c r="K18" s="9"/>
    </row>
    <row r="19" spans="1:11" s="7" customFormat="1" ht="21.75" customHeight="1" x14ac:dyDescent="0.25">
      <c r="A19" s="12">
        <v>11</v>
      </c>
      <c r="B19" s="17" t="s">
        <v>29</v>
      </c>
      <c r="C19" s="24" t="s">
        <v>30</v>
      </c>
      <c r="D19" s="20">
        <v>141</v>
      </c>
      <c r="E19" s="20">
        <v>8.3699999999999992</v>
      </c>
      <c r="F19" s="13"/>
      <c r="G19" s="8"/>
      <c r="H19" s="8"/>
      <c r="J19" s="9"/>
      <c r="K19" s="9"/>
    </row>
    <row r="20" spans="1:11" s="7" customFormat="1" ht="21.75" customHeight="1" x14ac:dyDescent="0.25">
      <c r="A20" s="12">
        <v>12</v>
      </c>
      <c r="B20" s="21" t="s">
        <v>31</v>
      </c>
      <c r="C20" s="25" t="s">
        <v>32</v>
      </c>
      <c r="D20" s="22">
        <v>145</v>
      </c>
      <c r="E20" s="22">
        <v>7.93</v>
      </c>
      <c r="F20" s="13"/>
      <c r="G20" s="8"/>
      <c r="H20" s="8"/>
      <c r="J20" s="9"/>
      <c r="K20" s="9"/>
    </row>
    <row r="21" spans="1:11" s="7" customFormat="1" ht="21.75" customHeight="1" x14ac:dyDescent="0.25">
      <c r="A21" s="12">
        <v>13</v>
      </c>
      <c r="B21" s="17" t="s">
        <v>33</v>
      </c>
      <c r="C21" s="24" t="s">
        <v>34</v>
      </c>
      <c r="D21" s="20">
        <v>152</v>
      </c>
      <c r="E21" s="20">
        <v>7.91</v>
      </c>
      <c r="F21" s="13"/>
      <c r="G21" s="8"/>
      <c r="H21" s="8"/>
      <c r="J21" s="9"/>
      <c r="K21" s="9"/>
    </row>
    <row r="23" spans="1:11" s="16" customFormat="1" ht="24" customHeight="1" x14ac:dyDescent="0.25">
      <c r="A23" s="14" t="s">
        <v>36</v>
      </c>
      <c r="B23" s="14"/>
      <c r="C23" s="14"/>
      <c r="D23" s="14"/>
      <c r="E23" s="18"/>
      <c r="F23" s="15"/>
    </row>
    <row r="24" spans="1:11" ht="33" x14ac:dyDescent="0.25">
      <c r="A24" s="1" t="s">
        <v>2</v>
      </c>
      <c r="B24" s="1" t="s">
        <v>3</v>
      </c>
      <c r="C24" s="1" t="s">
        <v>4</v>
      </c>
      <c r="D24" s="1" t="s">
        <v>5</v>
      </c>
      <c r="E24" s="1" t="s">
        <v>6</v>
      </c>
      <c r="F24" s="10" t="s">
        <v>7</v>
      </c>
    </row>
    <row r="25" spans="1:11" ht="22.5" customHeight="1" x14ac:dyDescent="0.25">
      <c r="A25" s="12">
        <v>1</v>
      </c>
      <c r="B25" s="19" t="s">
        <v>37</v>
      </c>
      <c r="C25" s="26" t="s">
        <v>38</v>
      </c>
      <c r="D25" s="20">
        <v>148</v>
      </c>
      <c r="E25" s="20">
        <v>7.98</v>
      </c>
      <c r="F25" s="27" t="s">
        <v>39</v>
      </c>
    </row>
    <row r="26" spans="1:11" ht="22.5" customHeight="1" x14ac:dyDescent="0.25">
      <c r="A26" s="12">
        <v>2</v>
      </c>
      <c r="B26" s="19" t="s">
        <v>40</v>
      </c>
      <c r="C26" s="26" t="s">
        <v>41</v>
      </c>
      <c r="D26" s="20">
        <v>148</v>
      </c>
      <c r="E26" s="20">
        <v>8.0399999999999991</v>
      </c>
      <c r="F26" s="27" t="s">
        <v>39</v>
      </c>
    </row>
    <row r="27" spans="1:11" s="11" customFormat="1" ht="22.5" customHeight="1" x14ac:dyDescent="0.25">
      <c r="A27" s="12">
        <v>3</v>
      </c>
      <c r="B27" s="19" t="s">
        <v>42</v>
      </c>
      <c r="C27" s="26" t="s">
        <v>43</v>
      </c>
      <c r="D27" s="20">
        <v>148</v>
      </c>
      <c r="E27" s="20">
        <v>7.88</v>
      </c>
      <c r="F27" s="27" t="s">
        <v>39</v>
      </c>
    </row>
    <row r="28" spans="1:11" s="11" customFormat="1" ht="22.5" customHeight="1" x14ac:dyDescent="0.25">
      <c r="A28" s="12">
        <v>4</v>
      </c>
      <c r="B28" s="19" t="s">
        <v>44</v>
      </c>
      <c r="C28" s="26" t="s">
        <v>45</v>
      </c>
      <c r="D28" s="20">
        <v>148</v>
      </c>
      <c r="E28" s="20">
        <v>8.1199999999999992</v>
      </c>
      <c r="F28" s="27" t="s">
        <v>39</v>
      </c>
    </row>
    <row r="29" spans="1:11" s="11" customFormat="1" ht="22.5" customHeight="1" x14ac:dyDescent="0.25">
      <c r="A29" s="12">
        <v>5</v>
      </c>
      <c r="B29" s="19" t="s">
        <v>46</v>
      </c>
      <c r="C29" s="26" t="s">
        <v>47</v>
      </c>
      <c r="D29" s="20">
        <v>148</v>
      </c>
      <c r="E29" s="20">
        <v>7.81</v>
      </c>
      <c r="F29" s="27" t="s">
        <v>39</v>
      </c>
    </row>
    <row r="30" spans="1:11" s="11" customFormat="1" ht="22.5" customHeight="1" x14ac:dyDescent="0.25">
      <c r="A30" s="12">
        <v>6</v>
      </c>
      <c r="B30" s="19" t="s">
        <v>48</v>
      </c>
      <c r="C30" s="26" t="s">
        <v>49</v>
      </c>
      <c r="D30" s="20">
        <v>148</v>
      </c>
      <c r="E30" s="20">
        <v>8.0299999999999994</v>
      </c>
      <c r="F30" s="27" t="s">
        <v>39</v>
      </c>
    </row>
    <row r="31" spans="1:11" s="11" customFormat="1" ht="22.5" customHeight="1" x14ac:dyDescent="0.25">
      <c r="A31" s="12">
        <v>7</v>
      </c>
      <c r="B31" s="19" t="s">
        <v>50</v>
      </c>
      <c r="C31" s="26" t="s">
        <v>51</v>
      </c>
      <c r="D31" s="20">
        <v>148</v>
      </c>
      <c r="E31" s="20">
        <v>8.25</v>
      </c>
      <c r="F31" s="27" t="s">
        <v>39</v>
      </c>
    </row>
    <row r="32" spans="1:11" s="29" customFormat="1" ht="22.5" customHeight="1" x14ac:dyDescent="0.25">
      <c r="A32" s="12">
        <v>8</v>
      </c>
      <c r="B32" s="21" t="s">
        <v>52</v>
      </c>
      <c r="C32" s="28" t="s">
        <v>53</v>
      </c>
      <c r="D32" s="22">
        <v>148</v>
      </c>
      <c r="E32" s="22">
        <v>7.78</v>
      </c>
      <c r="F32" s="27" t="s">
        <v>39</v>
      </c>
    </row>
    <row r="33" spans="1:11" s="30" customFormat="1" ht="22.5" customHeight="1" x14ac:dyDescent="0.25">
      <c r="A33" s="12">
        <v>9</v>
      </c>
      <c r="B33" s="21" t="s">
        <v>54</v>
      </c>
      <c r="C33" s="28" t="s">
        <v>55</v>
      </c>
      <c r="D33" s="22">
        <v>148</v>
      </c>
      <c r="E33" s="22">
        <v>8.32</v>
      </c>
      <c r="F33" s="27" t="s">
        <v>39</v>
      </c>
    </row>
    <row r="34" spans="1:11" s="7" customFormat="1" ht="22.5" customHeight="1" x14ac:dyDescent="0.25">
      <c r="A34" s="12">
        <v>10</v>
      </c>
      <c r="B34" s="17" t="s">
        <v>56</v>
      </c>
      <c r="C34" s="31" t="s">
        <v>57</v>
      </c>
      <c r="D34" s="20">
        <v>148</v>
      </c>
      <c r="E34" s="20">
        <v>8.33</v>
      </c>
      <c r="F34" s="27" t="s">
        <v>39</v>
      </c>
    </row>
    <row r="35" spans="1:11" s="7" customFormat="1" ht="22.5" customHeight="1" x14ac:dyDescent="0.25">
      <c r="A35" s="12">
        <v>11</v>
      </c>
      <c r="B35" s="17" t="s">
        <v>58</v>
      </c>
      <c r="C35" s="31" t="s">
        <v>59</v>
      </c>
      <c r="D35" s="20">
        <v>148</v>
      </c>
      <c r="E35" s="20">
        <v>7.58</v>
      </c>
      <c r="F35" s="27" t="s">
        <v>39</v>
      </c>
    </row>
    <row r="36" spans="1:11" s="7" customFormat="1" ht="22.5" customHeight="1" x14ac:dyDescent="0.25">
      <c r="A36" s="12">
        <v>12</v>
      </c>
      <c r="B36" s="17" t="s">
        <v>60</v>
      </c>
      <c r="C36" s="31" t="s">
        <v>61</v>
      </c>
      <c r="D36" s="20">
        <v>148</v>
      </c>
      <c r="E36" s="20">
        <v>8.57</v>
      </c>
      <c r="F36" s="27" t="s">
        <v>39</v>
      </c>
    </row>
    <row r="37" spans="1:11" s="7" customFormat="1" ht="22.5" customHeight="1" x14ac:dyDescent="0.25">
      <c r="A37" s="12">
        <v>13</v>
      </c>
      <c r="B37" s="17" t="s">
        <v>62</v>
      </c>
      <c r="C37" s="31" t="s">
        <v>63</v>
      </c>
      <c r="D37" s="20">
        <v>148</v>
      </c>
      <c r="E37" s="20">
        <v>7.9</v>
      </c>
      <c r="F37" s="27" t="s">
        <v>39</v>
      </c>
    </row>
    <row r="38" spans="1:11" s="7" customFormat="1" ht="22.5" customHeight="1" x14ac:dyDescent="0.25">
      <c r="A38" s="12">
        <v>14</v>
      </c>
      <c r="B38" s="17" t="s">
        <v>64</v>
      </c>
      <c r="C38" s="31" t="s">
        <v>65</v>
      </c>
      <c r="D38" s="20">
        <v>148</v>
      </c>
      <c r="E38" s="20">
        <v>7.97</v>
      </c>
      <c r="F38" s="27" t="s">
        <v>39</v>
      </c>
    </row>
    <row r="39" spans="1:11" ht="22.5" customHeight="1" x14ac:dyDescent="0.25">
      <c r="A39" s="12">
        <v>15</v>
      </c>
      <c r="B39" s="17" t="s">
        <v>66</v>
      </c>
      <c r="C39" s="31" t="s">
        <v>67</v>
      </c>
      <c r="D39" s="20">
        <v>148</v>
      </c>
      <c r="E39" s="20">
        <v>7.86</v>
      </c>
      <c r="F39" s="27" t="s">
        <v>39</v>
      </c>
    </row>
    <row r="40" spans="1:11" s="7" customFormat="1" ht="22.5" customHeight="1" x14ac:dyDescent="0.25">
      <c r="A40" s="12">
        <v>16</v>
      </c>
      <c r="B40" s="17" t="s">
        <v>68</v>
      </c>
      <c r="C40" s="31" t="s">
        <v>69</v>
      </c>
      <c r="D40" s="20">
        <v>148</v>
      </c>
      <c r="E40" s="20">
        <v>8.44</v>
      </c>
      <c r="F40" s="27" t="s">
        <v>39</v>
      </c>
      <c r="G40" s="8"/>
      <c r="H40" s="8"/>
      <c r="J40" s="9"/>
      <c r="K40" s="9"/>
    </row>
    <row r="42" spans="1:11" s="6" customFormat="1" ht="22.5" customHeight="1" x14ac:dyDescent="0.25">
      <c r="A42" s="32" t="s">
        <v>70</v>
      </c>
      <c r="B42" s="32"/>
      <c r="C42" s="32"/>
      <c r="D42" s="32"/>
      <c r="E42" s="32"/>
      <c r="F42" s="33"/>
      <c r="G42" s="5"/>
    </row>
    <row r="43" spans="1:11" s="7" customFormat="1" ht="30.75" customHeight="1" x14ac:dyDescent="0.25">
      <c r="A43" s="1" t="s">
        <v>2</v>
      </c>
      <c r="B43" s="1" t="s">
        <v>3</v>
      </c>
      <c r="C43" s="1" t="s">
        <v>4</v>
      </c>
      <c r="D43" s="1" t="s">
        <v>71</v>
      </c>
      <c r="E43" s="1" t="s">
        <v>6</v>
      </c>
      <c r="F43" s="34" t="s">
        <v>7</v>
      </c>
    </row>
    <row r="44" spans="1:11" s="7" customFormat="1" ht="24.75" customHeight="1" x14ac:dyDescent="0.25">
      <c r="A44" s="35">
        <v>1</v>
      </c>
      <c r="B44" s="36" t="s">
        <v>72</v>
      </c>
      <c r="C44" s="37" t="s">
        <v>73</v>
      </c>
      <c r="D44" s="38">
        <v>156</v>
      </c>
      <c r="E44" s="38">
        <v>7.01</v>
      </c>
      <c r="F44" s="36" t="str">
        <f>VLOOKUP(B44,[1]Worksheet!$B$2:$D$12,3,0)</f>
        <v>Đang học</v>
      </c>
    </row>
    <row r="45" spans="1:11" s="7" customFormat="1" ht="24.75" customHeight="1" x14ac:dyDescent="0.25">
      <c r="A45" s="35">
        <v>2</v>
      </c>
      <c r="B45" s="39" t="s">
        <v>74</v>
      </c>
      <c r="C45" s="40" t="s">
        <v>75</v>
      </c>
      <c r="D45" s="41">
        <v>152</v>
      </c>
      <c r="E45" s="41">
        <v>6.39</v>
      </c>
      <c r="F45" s="36" t="str">
        <f>VLOOKUP(B45,[1]Worksheet!$B$2:$D$12,3,0)</f>
        <v>Đang học</v>
      </c>
    </row>
    <row r="46" spans="1:11" s="7" customFormat="1" ht="24.75" customHeight="1" x14ac:dyDescent="0.25">
      <c r="A46" s="35">
        <v>3</v>
      </c>
      <c r="B46" s="36" t="s">
        <v>76</v>
      </c>
      <c r="C46" s="37" t="s">
        <v>77</v>
      </c>
      <c r="D46" s="38">
        <v>153</v>
      </c>
      <c r="E46" s="38">
        <v>7.4</v>
      </c>
      <c r="F46" s="36" t="str">
        <f>VLOOKUP(B46,[1]Worksheet!$B$2:$D$12,3,0)</f>
        <v>Đang học</v>
      </c>
    </row>
    <row r="47" spans="1:11" s="7" customFormat="1" ht="24.75" customHeight="1" x14ac:dyDescent="0.25">
      <c r="A47" s="35">
        <v>4</v>
      </c>
      <c r="B47" s="36" t="s">
        <v>78</v>
      </c>
      <c r="C47" s="37" t="s">
        <v>79</v>
      </c>
      <c r="D47" s="38">
        <v>153</v>
      </c>
      <c r="E47" s="38">
        <v>6.64</v>
      </c>
      <c r="F47" s="36" t="str">
        <f>VLOOKUP(B47,[1]Worksheet!$B$2:$D$12,3,0)</f>
        <v>Đang học</v>
      </c>
    </row>
    <row r="48" spans="1:11" s="7" customFormat="1" ht="24.75" customHeight="1" x14ac:dyDescent="0.25">
      <c r="A48" s="35">
        <v>5</v>
      </c>
      <c r="B48" s="36" t="s">
        <v>80</v>
      </c>
      <c r="C48" s="37" t="s">
        <v>81</v>
      </c>
      <c r="D48" s="38">
        <v>153</v>
      </c>
      <c r="E48" s="38">
        <v>7.91</v>
      </c>
      <c r="F48" s="36" t="str">
        <f>VLOOKUP(B48,[1]Worksheet!$B$2:$D$12,3,0)</f>
        <v>Đang học</v>
      </c>
    </row>
    <row r="49" spans="1:8" s="7" customFormat="1" ht="24.75" customHeight="1" x14ac:dyDescent="0.25">
      <c r="A49" s="35">
        <v>6</v>
      </c>
      <c r="B49" s="36" t="s">
        <v>82</v>
      </c>
      <c r="C49" s="37" t="s">
        <v>83</v>
      </c>
      <c r="D49" s="38">
        <v>153</v>
      </c>
      <c r="E49" s="38">
        <v>6.27</v>
      </c>
      <c r="F49" s="36" t="str">
        <f>VLOOKUP(B49,[1]Worksheet!$B$2:$D$12,3,0)</f>
        <v>Đang học</v>
      </c>
    </row>
    <row r="50" spans="1:8" s="7" customFormat="1" ht="24.75" customHeight="1" x14ac:dyDescent="0.25">
      <c r="A50" s="35">
        <v>7</v>
      </c>
      <c r="B50" s="36" t="s">
        <v>84</v>
      </c>
      <c r="C50" s="37" t="s">
        <v>85</v>
      </c>
      <c r="D50" s="38">
        <v>153</v>
      </c>
      <c r="E50" s="38">
        <v>7.18</v>
      </c>
      <c r="F50" s="36" t="str">
        <f>VLOOKUP(B50,[1]Worksheet!$B$2:$D$12,3,0)</f>
        <v>Đang học</v>
      </c>
    </row>
    <row r="53" spans="1:8" s="6" customFormat="1" ht="22.5" customHeight="1" x14ac:dyDescent="0.25">
      <c r="A53" s="32" t="s">
        <v>86</v>
      </c>
      <c r="B53" s="32"/>
      <c r="C53" s="32"/>
      <c r="D53" s="32"/>
      <c r="E53" s="32"/>
      <c r="F53" s="33"/>
      <c r="G53" s="5"/>
    </row>
    <row r="54" spans="1:8" s="7" customFormat="1" ht="33" x14ac:dyDescent="0.25">
      <c r="A54" s="1" t="s">
        <v>2</v>
      </c>
      <c r="B54" s="1" t="s">
        <v>3</v>
      </c>
      <c r="C54" s="1" t="s">
        <v>4</v>
      </c>
      <c r="D54" s="1" t="s">
        <v>71</v>
      </c>
      <c r="E54" s="1" t="s">
        <v>6</v>
      </c>
      <c r="F54" s="34" t="s">
        <v>7</v>
      </c>
    </row>
    <row r="55" spans="1:8" s="44" customFormat="1" ht="24.75" customHeight="1" x14ac:dyDescent="0.25">
      <c r="A55" s="35">
        <v>1</v>
      </c>
      <c r="B55" s="35" t="s">
        <v>87</v>
      </c>
      <c r="C55" s="42" t="s">
        <v>88</v>
      </c>
      <c r="D55" s="43">
        <v>156</v>
      </c>
      <c r="E55" s="43">
        <v>7.05</v>
      </c>
      <c r="F55" s="35" t="str">
        <f>VLOOKUP(B55,[2]Worksheet!$B$2:$D$13,3,0)</f>
        <v>Đang học</v>
      </c>
    </row>
    <row r="56" spans="1:8" s="44" customFormat="1" ht="24.75" customHeight="1" x14ac:dyDescent="0.25">
      <c r="A56" s="35">
        <v>2</v>
      </c>
      <c r="B56" s="35" t="s">
        <v>89</v>
      </c>
      <c r="C56" s="42" t="s">
        <v>90</v>
      </c>
      <c r="D56" s="43">
        <v>158</v>
      </c>
      <c r="E56" s="43">
        <v>7.52</v>
      </c>
      <c r="F56" s="35" t="str">
        <f>VLOOKUP(B56,[2]Worksheet!$B$2:$D$13,3,0)</f>
        <v>Đang học</v>
      </c>
    </row>
    <row r="57" spans="1:8" s="44" customFormat="1" ht="24.75" customHeight="1" x14ac:dyDescent="0.25">
      <c r="A57" s="35">
        <v>3</v>
      </c>
      <c r="B57" s="35" t="s">
        <v>91</v>
      </c>
      <c r="C57" s="42" t="s">
        <v>92</v>
      </c>
      <c r="D57" s="43">
        <v>160</v>
      </c>
      <c r="E57" s="43">
        <v>7.62</v>
      </c>
      <c r="F57" s="35" t="str">
        <f>VLOOKUP(B57,[2]Worksheet!$B$2:$D$13,3,0)</f>
        <v>Đang học</v>
      </c>
    </row>
    <row r="58" spans="1:8" s="44" customFormat="1" ht="24.75" customHeight="1" x14ac:dyDescent="0.25">
      <c r="A58" s="35">
        <v>4</v>
      </c>
      <c r="B58" s="35" t="s">
        <v>93</v>
      </c>
      <c r="C58" s="42" t="s">
        <v>94</v>
      </c>
      <c r="D58" s="43">
        <v>154</v>
      </c>
      <c r="E58" s="43">
        <v>7.1</v>
      </c>
      <c r="F58" s="35" t="str">
        <f>VLOOKUP(B58,[2]Worksheet!$B$2:$D$13,3,0)</f>
        <v>Đang học</v>
      </c>
      <c r="G58" s="45"/>
      <c r="H58" s="45"/>
    </row>
    <row r="59" spans="1:8" s="44" customFormat="1" ht="24.75" customHeight="1" x14ac:dyDescent="0.25">
      <c r="A59" s="35">
        <v>5</v>
      </c>
      <c r="B59" s="35" t="s">
        <v>95</v>
      </c>
      <c r="C59" s="42" t="s">
        <v>96</v>
      </c>
      <c r="D59" s="43">
        <v>155</v>
      </c>
      <c r="E59" s="43">
        <v>6.81</v>
      </c>
      <c r="F59" s="35" t="str">
        <f>VLOOKUP(B59,[2]Worksheet!$B$2:$D$13,3,0)</f>
        <v>Đang học</v>
      </c>
      <c r="G59" s="45"/>
      <c r="H59" s="45"/>
    </row>
    <row r="60" spans="1:8" s="44" customFormat="1" ht="24.75" customHeight="1" x14ac:dyDescent="0.25">
      <c r="A60" s="35">
        <v>6</v>
      </c>
      <c r="B60" s="35" t="s">
        <v>97</v>
      </c>
      <c r="C60" s="42" t="s">
        <v>98</v>
      </c>
      <c r="D60" s="43">
        <v>153</v>
      </c>
      <c r="E60" s="43">
        <v>8.18</v>
      </c>
      <c r="F60" s="35" t="str">
        <f>VLOOKUP(B60,[2]Worksheet!$B$2:$D$13,3,0)</f>
        <v>Đang học</v>
      </c>
      <c r="G60" s="45"/>
      <c r="H60" s="45"/>
    </row>
    <row r="61" spans="1:8" s="44" customFormat="1" ht="24.75" customHeight="1" x14ac:dyDescent="0.25">
      <c r="A61" s="35">
        <v>7</v>
      </c>
      <c r="B61" s="35" t="s">
        <v>99</v>
      </c>
      <c r="C61" s="42" t="s">
        <v>100</v>
      </c>
      <c r="D61" s="43">
        <v>153</v>
      </c>
      <c r="E61" s="43">
        <v>6.97</v>
      </c>
      <c r="F61" s="35" t="str">
        <f>VLOOKUP(B61,[2]Worksheet!$B$2:$D$13,3,0)</f>
        <v>Đang học</v>
      </c>
      <c r="G61" s="45"/>
      <c r="H61" s="45"/>
    </row>
    <row r="62" spans="1:8" s="44" customFormat="1" ht="24.75" customHeight="1" x14ac:dyDescent="0.25">
      <c r="A62" s="35">
        <v>8</v>
      </c>
      <c r="B62" s="35" t="s">
        <v>101</v>
      </c>
      <c r="C62" s="42" t="s">
        <v>102</v>
      </c>
      <c r="D62" s="43">
        <v>153</v>
      </c>
      <c r="E62" s="43">
        <v>7.32</v>
      </c>
      <c r="F62" s="35" t="str">
        <f>VLOOKUP(B62,[2]Worksheet!$B$2:$D$13,3,0)</f>
        <v>Đang học</v>
      </c>
      <c r="G62" s="45"/>
      <c r="H62" s="45"/>
    </row>
    <row r="64" spans="1:8" s="7" customFormat="1" ht="16.5" x14ac:dyDescent="0.25">
      <c r="A64" s="32" t="s">
        <v>103</v>
      </c>
      <c r="B64" s="32"/>
      <c r="C64" s="32"/>
      <c r="D64" s="46"/>
      <c r="E64" s="46"/>
      <c r="F64" s="46"/>
    </row>
    <row r="65" spans="1:11" s="7" customFormat="1" ht="33" x14ac:dyDescent="0.25">
      <c r="A65" s="1" t="s">
        <v>2</v>
      </c>
      <c r="B65" s="1" t="s">
        <v>3</v>
      </c>
      <c r="C65" s="1" t="s">
        <v>4</v>
      </c>
      <c r="D65" s="1" t="s">
        <v>5</v>
      </c>
      <c r="E65" s="1" t="s">
        <v>6</v>
      </c>
      <c r="F65" s="34" t="s">
        <v>7</v>
      </c>
    </row>
    <row r="66" spans="1:11" s="7" customFormat="1" ht="24.75" customHeight="1" x14ac:dyDescent="0.25">
      <c r="A66" s="35">
        <v>1</v>
      </c>
      <c r="B66" s="47" t="s">
        <v>104</v>
      </c>
      <c r="C66" s="47" t="s">
        <v>105</v>
      </c>
      <c r="D66" s="38">
        <v>154</v>
      </c>
      <c r="E66" s="38">
        <v>7.27</v>
      </c>
      <c r="F66" s="36"/>
      <c r="G66" s="8"/>
      <c r="H66" s="8"/>
      <c r="J66" s="9"/>
      <c r="K66" s="9"/>
    </row>
    <row r="67" spans="1:11" s="7" customFormat="1" ht="24.75" customHeight="1" x14ac:dyDescent="0.25">
      <c r="A67" s="35">
        <v>2</v>
      </c>
      <c r="B67" s="47" t="s">
        <v>106</v>
      </c>
      <c r="C67" s="47" t="s">
        <v>107</v>
      </c>
      <c r="D67" s="38">
        <v>146</v>
      </c>
      <c r="E67" s="38">
        <v>7.27</v>
      </c>
      <c r="F67" s="36"/>
      <c r="G67" s="8"/>
      <c r="H67" s="8"/>
      <c r="J67" s="9"/>
      <c r="K67" s="9"/>
    </row>
    <row r="68" spans="1:11" s="7" customFormat="1" ht="24.75" customHeight="1" x14ac:dyDescent="0.25">
      <c r="A68" s="35">
        <v>3</v>
      </c>
      <c r="B68" s="47" t="s">
        <v>108</v>
      </c>
      <c r="C68" s="47" t="s">
        <v>109</v>
      </c>
      <c r="D68" s="38">
        <v>147</v>
      </c>
      <c r="E68" s="38">
        <v>7.24</v>
      </c>
      <c r="F68" s="36"/>
      <c r="G68" s="8"/>
      <c r="H68" s="8"/>
      <c r="J68" s="9"/>
      <c r="K68" s="9"/>
    </row>
    <row r="69" spans="1:11" s="7" customFormat="1" ht="24.75" customHeight="1" x14ac:dyDescent="0.25">
      <c r="A69" s="35">
        <v>4</v>
      </c>
      <c r="B69" s="47" t="s">
        <v>110</v>
      </c>
      <c r="C69" s="47" t="s">
        <v>111</v>
      </c>
      <c r="D69" s="38">
        <v>146</v>
      </c>
      <c r="E69" s="38">
        <v>7.35</v>
      </c>
      <c r="F69" s="36"/>
      <c r="G69" s="8"/>
      <c r="H69" s="8"/>
      <c r="J69" s="9"/>
      <c r="K69" s="9"/>
    </row>
  </sheetData>
  <mergeCells count="3">
    <mergeCell ref="A1:C1"/>
    <mergeCell ref="A2:C2"/>
    <mergeCell ref="A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BaoTram</dc:creator>
  <cp:lastModifiedBy>BaoTram</cp:lastModifiedBy>
  <dcterms:created xsi:type="dcterms:W3CDTF">2019-09-17T08:26:17Z</dcterms:created>
  <dcterms:modified xsi:type="dcterms:W3CDTF">2019-12-10T02:58:39Z</dcterms:modified>
</cp:coreProperties>
</file>